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2_Desarrollo_Economico\2.6_Telecomunicaciones_radiodifusion\2.6.2_Radio_TV_Aguascalientes_RYTA\"/>
    </mc:Choice>
  </mc:AlternateContent>
  <xr:revisionPtr revIDLastSave="0" documentId="13_ncr:1_{A36E84B4-3ACC-4614-A4D0-6898B0A7E3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adato" sheetId="2" r:id="rId1"/>
    <sheet name="RYTA" sheetId="3" r:id="rId2"/>
  </sheets>
  <definedNames>
    <definedName name="_xlnm._FilterDatabase" localSheetId="1" hidden="1">RYTA!$A$1:$P$1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L34" i="3"/>
  <c r="K34" i="3"/>
  <c r="J34" i="3"/>
  <c r="I34" i="3"/>
  <c r="H34" i="3"/>
  <c r="G34" i="3"/>
  <c r="F34" i="3"/>
  <c r="F30" i="3" l="1"/>
  <c r="G30" i="3"/>
  <c r="H30" i="3"/>
  <c r="I30" i="3"/>
  <c r="J30" i="3"/>
  <c r="K30" i="3"/>
  <c r="L30" i="3"/>
  <c r="M30" i="3"/>
  <c r="N30" i="3"/>
  <c r="O30" i="3"/>
  <c r="P30" i="3"/>
</calcChain>
</file>

<file path=xl/sharedStrings.xml><?xml version="1.0" encoding="utf-8"?>
<sst xmlns="http://schemas.openxmlformats.org/spreadsheetml/2006/main" count="205" uniqueCount="74">
  <si>
    <t>Año</t>
  </si>
  <si>
    <t>N/A</t>
  </si>
  <si>
    <t>Descripción</t>
  </si>
  <si>
    <t>Contenido</t>
  </si>
  <si>
    <t>Frecuencia de actualización</t>
  </si>
  <si>
    <t>Mensual</t>
  </si>
  <si>
    <t>Fuente</t>
  </si>
  <si>
    <t>Cobertura temporal</t>
  </si>
  <si>
    <t>Cobertura geográfica</t>
  </si>
  <si>
    <t>Fecha de actualización</t>
  </si>
  <si>
    <t>Nota</t>
  </si>
  <si>
    <t>1*</t>
  </si>
  <si>
    <t>Programaciones  transmitidas  en otros estados y en otros países</t>
  </si>
  <si>
    <t xml:space="preserve"> Eventos cubiertos y transmitidos en los canales de RyTA</t>
  </si>
  <si>
    <t>Eventos cubiertos con costo establecido por RyTA</t>
  </si>
  <si>
    <t>Número de eventos y horas de transmisión</t>
  </si>
  <si>
    <t>Eventos cubiertos con unidades móviles TX (trasmisión) en TV</t>
  </si>
  <si>
    <t>Eventos transmitidos en las estaciones de Radio</t>
  </si>
  <si>
    <t xml:space="preserve">Número de programas de televisión </t>
  </si>
  <si>
    <t>Radio. 98 Fm Programas</t>
  </si>
  <si>
    <t xml:space="preserve">92.7 Fm Programas </t>
  </si>
  <si>
    <t>92.7 Fm Hrs. Transmisión</t>
  </si>
  <si>
    <t>Próxima actualización</t>
  </si>
  <si>
    <t>Eventos y programaciones RyTA</t>
  </si>
  <si>
    <t>Radio. 98.1 Fm Hrs. Transmisión</t>
  </si>
  <si>
    <t>Radio y Televisión de Aguascalientes (RyTA)</t>
  </si>
  <si>
    <t>•	Eventos cubiertos y transmitidos en los canales de RYTA
•	Número de eventos cubiertos con unidades móviles TX (transmisión) en Televisión
•	Eventos especiales transmitidos en las estaciones de radio</t>
  </si>
  <si>
    <t>Municipio</t>
  </si>
  <si>
    <t>Aguascalientes</t>
  </si>
  <si>
    <t>CVE_MUN</t>
  </si>
  <si>
    <t>001</t>
  </si>
  <si>
    <t>CVE_ENT</t>
  </si>
  <si>
    <t>01</t>
  </si>
  <si>
    <t>Local</t>
  </si>
  <si>
    <t>Eventos cubiertos y transmitidos por Radio y Televisión de Aguascalientes (RyTA)</t>
  </si>
  <si>
    <t>Unidad de medida</t>
  </si>
  <si>
    <t>N/A: Sin datos disponibles para el periodo.</t>
  </si>
  <si>
    <t xml:space="preserve">RyTA es un medio de comunicación local del estado de Aguascalientes. Su misión es ofrecer una alternativa de radio y televisión que promueva valores, cultura y conocimiento del estado. </t>
  </si>
  <si>
    <t>Número de horas de transmisión en RyTA VA+ (TV)</t>
  </si>
  <si>
    <t>Abril  2026</t>
  </si>
  <si>
    <t>2025 - Total Anual</t>
  </si>
  <si>
    <t>2024 - Total Anual</t>
  </si>
  <si>
    <t>2024 - Enero</t>
  </si>
  <si>
    <t>2024 - Febrero</t>
  </si>
  <si>
    <t>2024 - Marzo</t>
  </si>
  <si>
    <t>2024 - Abril</t>
  </si>
  <si>
    <t>2024 - Mayo</t>
  </si>
  <si>
    <t>2024 - Junio</t>
  </si>
  <si>
    <t>2024 - Julio</t>
  </si>
  <si>
    <t>2024 - Agosto</t>
  </si>
  <si>
    <t>2024 - Septiembre</t>
  </si>
  <si>
    <t>2024 - Octubre</t>
  </si>
  <si>
    <t>2024 - Noviembre</t>
  </si>
  <si>
    <t>2024 - Diciembre</t>
  </si>
  <si>
    <t>2025 - Enero</t>
  </si>
  <si>
    <t>2025 - Febrero</t>
  </si>
  <si>
    <t>2025 - Marzo</t>
  </si>
  <si>
    <t xml:space="preserve">2025 - Abril </t>
  </si>
  <si>
    <t>2025 - Mayo</t>
  </si>
  <si>
    <t>2025 - Junio</t>
  </si>
  <si>
    <t>2025 - Julio</t>
  </si>
  <si>
    <t>2025 - Agosto</t>
  </si>
  <si>
    <t>2025 - Septiembre</t>
  </si>
  <si>
    <t>2025 - Octubre</t>
  </si>
  <si>
    <t>2025 - Noviembre</t>
  </si>
  <si>
    <t>2025 - Diciembre</t>
  </si>
  <si>
    <t>2026 - Enero</t>
  </si>
  <si>
    <t>2026 - Febrero</t>
  </si>
  <si>
    <t>Entidad_Federativa</t>
  </si>
  <si>
    <r>
      <t>2025 - Total Anual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</si>
  <si>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t>P: información preliminar.</t>
  </si>
  <si>
    <t>2026 - Marzo</t>
  </si>
  <si>
    <t>2021-MAR 2026</t>
  </si>
  <si>
    <t>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</si>
</sst>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0" fillId="2" borderId="0" xfId="0" applyFont="1" applyFill="1"/>
    <xf numFmtId="0" fontId="5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9" fontId="4" fillId="2" borderId="2" xfId="1" applyNumberFormat="1" applyFont="1" applyFill="1" applyBorder="1" applyAlignment="1">
      <alignment horizontal="left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0" xfId="0" applyFont="1" applyFill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4" fillId="2" borderId="1" xfId="1" applyFont="1" applyFill="1" applyBorder="1" applyAlignment="1">
      <alignment horizontal="left" vertical="center"/>
    </xf>
    <xf numFmtId="3" fontId="2" fillId="2" borderId="1" xfId="0" applyNumberFormat="1" applyFont="1" applyFill="1" applyBorder="1"/>
  </cellXfs>
  <cellStyles count="2">
    <cellStyle name="Normal" xfId="0" builtinId="0"/>
    <cellStyle name="Normal 4" xfId="1" xr:uid="{F4F9D79E-3C73-442A-8FD2-2B459DC4D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D3B5-BAB9-45B0-B274-C6AC3713DEF1}">
  <dimension ref="A1:B13"/>
  <sheetViews>
    <sheetView tabSelected="1" workbookViewId="0">
      <selection activeCell="B19" sqref="B19"/>
    </sheetView>
  </sheetViews>
  <sheetFormatPr baseColWidth="10" defaultRowHeight="15" x14ac:dyDescent="0.25"/>
  <cols>
    <col min="1" max="1" width="25.5703125" style="1" bestFit="1" customWidth="1"/>
    <col min="2" max="2" width="89.42578125" style="1" customWidth="1"/>
    <col min="3" max="16384" width="11.42578125" style="1"/>
  </cols>
  <sheetData>
    <row r="1" spans="1:2" ht="15.75" x14ac:dyDescent="0.25">
      <c r="A1" s="6" t="s">
        <v>23</v>
      </c>
      <c r="B1" s="2"/>
    </row>
    <row r="2" spans="1:2" x14ac:dyDescent="0.25">
      <c r="A2" s="2" t="s">
        <v>2</v>
      </c>
      <c r="B2" s="3" t="s">
        <v>34</v>
      </c>
    </row>
    <row r="3" spans="1:2" x14ac:dyDescent="0.25">
      <c r="A3" s="2" t="s">
        <v>35</v>
      </c>
      <c r="B3" s="3" t="s">
        <v>15</v>
      </c>
    </row>
    <row r="4" spans="1:2" ht="45" x14ac:dyDescent="0.25">
      <c r="A4" s="2" t="s">
        <v>3</v>
      </c>
      <c r="B4" s="4" t="s">
        <v>26</v>
      </c>
    </row>
    <row r="5" spans="1:2" x14ac:dyDescent="0.25">
      <c r="A5" s="2" t="s">
        <v>4</v>
      </c>
      <c r="B5" s="2" t="s">
        <v>5</v>
      </c>
    </row>
    <row r="6" spans="1:2" x14ac:dyDescent="0.25">
      <c r="A6" s="2" t="s">
        <v>6</v>
      </c>
      <c r="B6" s="4" t="s">
        <v>25</v>
      </c>
    </row>
    <row r="7" spans="1:2" x14ac:dyDescent="0.25">
      <c r="A7" s="2" t="s">
        <v>7</v>
      </c>
      <c r="B7" s="2" t="s">
        <v>72</v>
      </c>
    </row>
    <row r="8" spans="1:2" x14ac:dyDescent="0.25">
      <c r="A8" s="2" t="s">
        <v>8</v>
      </c>
      <c r="B8" s="2" t="s">
        <v>33</v>
      </c>
    </row>
    <row r="9" spans="1:2" x14ac:dyDescent="0.25">
      <c r="A9" s="2" t="s">
        <v>9</v>
      </c>
      <c r="B9" s="14" t="s">
        <v>39</v>
      </c>
    </row>
    <row r="10" spans="1:2" x14ac:dyDescent="0.25">
      <c r="A10" s="2" t="s">
        <v>22</v>
      </c>
      <c r="B10" s="14" t="s">
        <v>73</v>
      </c>
    </row>
    <row r="11" spans="1:2" x14ac:dyDescent="0.25">
      <c r="A11" s="36" t="s">
        <v>10</v>
      </c>
      <c r="B11" s="4" t="s">
        <v>36</v>
      </c>
    </row>
    <row r="12" spans="1:2" ht="30" x14ac:dyDescent="0.25">
      <c r="A12" s="36"/>
      <c r="B12" s="21" t="s">
        <v>37</v>
      </c>
    </row>
    <row r="13" spans="1:2" x14ac:dyDescent="0.25">
      <c r="A13" s="36"/>
      <c r="B13" s="35" t="s">
        <v>70</v>
      </c>
    </row>
  </sheetData>
  <mergeCells count="1">
    <mergeCell ref="A11:A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85F7-E18F-4DFB-892E-19808A75582B}">
  <sheetPr>
    <tabColor theme="0"/>
  </sheetPr>
  <dimension ref="A1:P34"/>
  <sheetViews>
    <sheetView zoomScaleNormal="100" workbookViewId="0">
      <selection activeCell="E47" sqref="E47"/>
    </sheetView>
  </sheetViews>
  <sheetFormatPr baseColWidth="10" defaultRowHeight="15" x14ac:dyDescent="0.25"/>
  <cols>
    <col min="1" max="1" width="11.42578125" style="22"/>
    <col min="2" max="2" width="22.28515625" style="22" bestFit="1" customWidth="1"/>
    <col min="3" max="3" width="14.7109375" style="22" bestFit="1" customWidth="1"/>
    <col min="4" max="4" width="18.5703125" style="5" customWidth="1"/>
    <col min="5" max="5" width="20.140625" style="5" customWidth="1"/>
    <col min="6" max="8" width="22.7109375" style="5" customWidth="1"/>
    <col min="9" max="9" width="20.85546875" style="5" customWidth="1"/>
    <col min="10" max="10" width="19.5703125" style="5" customWidth="1"/>
    <col min="11" max="11" width="22.42578125" style="5" customWidth="1"/>
    <col min="12" max="12" width="30.28515625" style="5" customWidth="1"/>
    <col min="13" max="13" width="16.42578125" style="5" customWidth="1"/>
    <col min="14" max="14" width="20.7109375" style="5" customWidth="1"/>
    <col min="15" max="15" width="18.5703125" style="5" customWidth="1"/>
    <col min="16" max="16" width="20.7109375" style="5" customWidth="1"/>
    <col min="17" max="16384" width="11.42578125" style="5"/>
  </cols>
  <sheetData>
    <row r="1" spans="1:16" s="20" customFormat="1" ht="45" x14ac:dyDescent="0.25">
      <c r="A1" s="24" t="s">
        <v>31</v>
      </c>
      <c r="B1" s="25" t="s">
        <v>68</v>
      </c>
      <c r="C1" s="25" t="s">
        <v>29</v>
      </c>
      <c r="D1" s="8" t="s">
        <v>27</v>
      </c>
      <c r="E1" s="8" t="s">
        <v>0</v>
      </c>
      <c r="F1" s="8" t="s">
        <v>13</v>
      </c>
      <c r="G1" s="8" t="s">
        <v>14</v>
      </c>
      <c r="H1" s="8" t="s">
        <v>16</v>
      </c>
      <c r="I1" s="8" t="s">
        <v>17</v>
      </c>
      <c r="J1" s="7" t="s">
        <v>18</v>
      </c>
      <c r="K1" s="7" t="s">
        <v>38</v>
      </c>
      <c r="L1" s="8" t="s">
        <v>12</v>
      </c>
      <c r="M1" s="7" t="s">
        <v>19</v>
      </c>
      <c r="N1" s="7" t="s">
        <v>24</v>
      </c>
      <c r="O1" s="7" t="s">
        <v>20</v>
      </c>
      <c r="P1" s="7" t="s">
        <v>21</v>
      </c>
    </row>
    <row r="2" spans="1:16" hidden="1" x14ac:dyDescent="0.25">
      <c r="A2" s="23" t="s">
        <v>32</v>
      </c>
      <c r="B2" s="18" t="s">
        <v>28</v>
      </c>
      <c r="C2" s="23" t="s">
        <v>30</v>
      </c>
      <c r="D2" s="19" t="s">
        <v>28</v>
      </c>
      <c r="E2" s="16">
        <v>2021</v>
      </c>
      <c r="F2" s="9">
        <v>247</v>
      </c>
      <c r="G2" s="9" t="s">
        <v>1</v>
      </c>
      <c r="H2" s="10">
        <v>111</v>
      </c>
      <c r="I2" s="9" t="s">
        <v>1</v>
      </c>
      <c r="J2" s="9">
        <v>30</v>
      </c>
      <c r="K2" s="11">
        <v>8760</v>
      </c>
      <c r="L2" s="9">
        <v>131</v>
      </c>
      <c r="M2" s="12">
        <v>56</v>
      </c>
      <c r="N2" s="11">
        <v>8760</v>
      </c>
      <c r="O2" s="12">
        <v>56</v>
      </c>
      <c r="P2" s="11">
        <v>8760</v>
      </c>
    </row>
    <row r="3" spans="1:16" hidden="1" x14ac:dyDescent="0.25">
      <c r="A3" s="23" t="s">
        <v>32</v>
      </c>
      <c r="B3" s="18" t="s">
        <v>28</v>
      </c>
      <c r="C3" s="23" t="s">
        <v>30</v>
      </c>
      <c r="D3" s="19" t="s">
        <v>28</v>
      </c>
      <c r="E3" s="16">
        <v>2022</v>
      </c>
      <c r="F3" s="9">
        <v>186</v>
      </c>
      <c r="G3" s="9">
        <v>1</v>
      </c>
      <c r="H3" s="10">
        <v>107</v>
      </c>
      <c r="I3" s="9" t="s">
        <v>1</v>
      </c>
      <c r="J3" s="9">
        <v>25</v>
      </c>
      <c r="K3" s="11">
        <v>8760</v>
      </c>
      <c r="L3" s="9">
        <v>130</v>
      </c>
      <c r="M3" s="12">
        <v>10</v>
      </c>
      <c r="N3" s="11">
        <v>2016</v>
      </c>
      <c r="O3" s="12">
        <v>8</v>
      </c>
      <c r="P3" s="11">
        <v>2016</v>
      </c>
    </row>
    <row r="4" spans="1:16" hidden="1" x14ac:dyDescent="0.25">
      <c r="A4" s="23" t="s">
        <v>32</v>
      </c>
      <c r="B4" s="18" t="s">
        <v>28</v>
      </c>
      <c r="C4" s="23" t="s">
        <v>30</v>
      </c>
      <c r="D4" s="19" t="s">
        <v>28</v>
      </c>
      <c r="E4" s="17">
        <v>2023</v>
      </c>
      <c r="F4" s="9">
        <v>288</v>
      </c>
      <c r="G4" s="11">
        <v>4</v>
      </c>
      <c r="H4" s="10">
        <v>146</v>
      </c>
      <c r="I4" s="10">
        <v>142</v>
      </c>
      <c r="J4" s="9">
        <v>16</v>
      </c>
      <c r="K4" s="11">
        <v>8760</v>
      </c>
      <c r="L4" s="11">
        <v>44</v>
      </c>
      <c r="M4" s="12">
        <v>7</v>
      </c>
      <c r="N4" s="11">
        <v>8064</v>
      </c>
      <c r="O4" s="12">
        <v>11</v>
      </c>
      <c r="P4" s="11">
        <v>8064</v>
      </c>
    </row>
    <row r="5" spans="1:16" hidden="1" x14ac:dyDescent="0.25">
      <c r="A5" s="23" t="s">
        <v>32</v>
      </c>
      <c r="B5" s="18" t="s">
        <v>28</v>
      </c>
      <c r="C5" s="23" t="s">
        <v>30</v>
      </c>
      <c r="D5" s="19" t="s">
        <v>28</v>
      </c>
      <c r="E5" s="18" t="s">
        <v>42</v>
      </c>
      <c r="F5" s="9">
        <v>12</v>
      </c>
      <c r="G5" s="9">
        <v>0</v>
      </c>
      <c r="H5" s="10">
        <v>4</v>
      </c>
      <c r="I5" s="10">
        <v>9</v>
      </c>
      <c r="J5" s="9">
        <v>27</v>
      </c>
      <c r="K5" s="11">
        <v>744</v>
      </c>
      <c r="L5" s="9">
        <v>8</v>
      </c>
      <c r="M5" s="12">
        <v>8</v>
      </c>
      <c r="N5" s="11">
        <v>672</v>
      </c>
      <c r="O5" s="12">
        <v>18</v>
      </c>
      <c r="P5" s="11">
        <v>672</v>
      </c>
    </row>
    <row r="6" spans="1:16" hidden="1" x14ac:dyDescent="0.25">
      <c r="A6" s="23" t="s">
        <v>32</v>
      </c>
      <c r="B6" s="18" t="s">
        <v>28</v>
      </c>
      <c r="C6" s="23" t="s">
        <v>30</v>
      </c>
      <c r="D6" s="19" t="s">
        <v>28</v>
      </c>
      <c r="E6" s="18" t="s">
        <v>43</v>
      </c>
      <c r="F6" s="9">
        <v>30</v>
      </c>
      <c r="G6" s="9">
        <v>1</v>
      </c>
      <c r="H6" s="10">
        <v>9</v>
      </c>
      <c r="I6" s="10">
        <v>9</v>
      </c>
      <c r="J6" s="9">
        <v>28</v>
      </c>
      <c r="K6" s="11">
        <v>696</v>
      </c>
      <c r="L6" s="9">
        <v>7</v>
      </c>
      <c r="M6" s="12">
        <v>8</v>
      </c>
      <c r="N6" s="10">
        <v>672</v>
      </c>
      <c r="O6" s="12">
        <v>18</v>
      </c>
      <c r="P6" s="11">
        <v>696</v>
      </c>
    </row>
    <row r="7" spans="1:16" hidden="1" x14ac:dyDescent="0.25">
      <c r="A7" s="23" t="s">
        <v>32</v>
      </c>
      <c r="B7" s="18" t="s">
        <v>28</v>
      </c>
      <c r="C7" s="23" t="s">
        <v>30</v>
      </c>
      <c r="D7" s="19" t="s">
        <v>28</v>
      </c>
      <c r="E7" s="18" t="s">
        <v>44</v>
      </c>
      <c r="F7" s="9">
        <v>47</v>
      </c>
      <c r="G7" s="9">
        <v>0</v>
      </c>
      <c r="H7" s="10">
        <v>10</v>
      </c>
      <c r="I7" s="10">
        <v>7</v>
      </c>
      <c r="J7" s="9">
        <v>28</v>
      </c>
      <c r="K7" s="11">
        <v>744</v>
      </c>
      <c r="L7" s="9">
        <v>5</v>
      </c>
      <c r="M7" s="12">
        <v>8</v>
      </c>
      <c r="N7" s="10">
        <v>672</v>
      </c>
      <c r="O7" s="12">
        <v>18</v>
      </c>
      <c r="P7" s="11">
        <v>672</v>
      </c>
    </row>
    <row r="8" spans="1:16" hidden="1" x14ac:dyDescent="0.25">
      <c r="A8" s="23" t="s">
        <v>32</v>
      </c>
      <c r="B8" s="18" t="s">
        <v>28</v>
      </c>
      <c r="C8" s="23" t="s">
        <v>30</v>
      </c>
      <c r="D8" s="19" t="s">
        <v>28</v>
      </c>
      <c r="E8" s="18" t="s">
        <v>45</v>
      </c>
      <c r="F8" s="9">
        <v>77</v>
      </c>
      <c r="G8" s="9">
        <v>0</v>
      </c>
      <c r="H8" s="10">
        <v>22</v>
      </c>
      <c r="I8" s="10">
        <v>55</v>
      </c>
      <c r="J8" s="9">
        <v>25</v>
      </c>
      <c r="K8" s="11">
        <v>672</v>
      </c>
      <c r="L8" s="12">
        <v>6</v>
      </c>
      <c r="M8" s="12">
        <v>8</v>
      </c>
      <c r="N8" s="10">
        <v>672</v>
      </c>
      <c r="O8" s="12">
        <v>18</v>
      </c>
      <c r="P8" s="11">
        <v>672</v>
      </c>
    </row>
    <row r="9" spans="1:16" hidden="1" x14ac:dyDescent="0.25">
      <c r="A9" s="23" t="s">
        <v>32</v>
      </c>
      <c r="B9" s="18" t="s">
        <v>28</v>
      </c>
      <c r="C9" s="23" t="s">
        <v>30</v>
      </c>
      <c r="D9" s="19" t="s">
        <v>28</v>
      </c>
      <c r="E9" s="18" t="s">
        <v>46</v>
      </c>
      <c r="F9" s="9">
        <v>41</v>
      </c>
      <c r="G9" s="9">
        <v>0</v>
      </c>
      <c r="H9" s="10">
        <v>21</v>
      </c>
      <c r="I9" s="10">
        <v>20</v>
      </c>
      <c r="J9" s="9">
        <v>28</v>
      </c>
      <c r="K9" s="11">
        <v>744</v>
      </c>
      <c r="L9" s="13" t="s">
        <v>11</v>
      </c>
      <c r="M9" s="12">
        <v>8</v>
      </c>
      <c r="N9" s="10">
        <v>672</v>
      </c>
      <c r="O9" s="12">
        <v>18</v>
      </c>
      <c r="P9" s="11">
        <v>672</v>
      </c>
    </row>
    <row r="10" spans="1:16" hidden="1" x14ac:dyDescent="0.25">
      <c r="A10" s="23" t="s">
        <v>32</v>
      </c>
      <c r="B10" s="18" t="s">
        <v>28</v>
      </c>
      <c r="C10" s="23" t="s">
        <v>30</v>
      </c>
      <c r="D10" s="19" t="s">
        <v>28</v>
      </c>
      <c r="E10" s="18" t="s">
        <v>47</v>
      </c>
      <c r="F10" s="9">
        <v>12</v>
      </c>
      <c r="G10" s="9">
        <v>0</v>
      </c>
      <c r="H10" s="10">
        <v>1</v>
      </c>
      <c r="I10" s="10">
        <v>11</v>
      </c>
      <c r="J10" s="9">
        <v>25</v>
      </c>
      <c r="K10" s="11">
        <v>720</v>
      </c>
      <c r="L10" s="9">
        <v>0</v>
      </c>
      <c r="M10" s="12">
        <v>8</v>
      </c>
      <c r="N10" s="10">
        <v>720</v>
      </c>
      <c r="O10" s="12">
        <v>18</v>
      </c>
      <c r="P10" s="11">
        <v>720</v>
      </c>
    </row>
    <row r="11" spans="1:16" hidden="1" x14ac:dyDescent="0.25">
      <c r="A11" s="23" t="s">
        <v>32</v>
      </c>
      <c r="B11" s="18" t="s">
        <v>28</v>
      </c>
      <c r="C11" s="23" t="s">
        <v>30</v>
      </c>
      <c r="D11" s="19" t="s">
        <v>28</v>
      </c>
      <c r="E11" s="18" t="s">
        <v>48</v>
      </c>
      <c r="F11" s="9">
        <v>6</v>
      </c>
      <c r="G11" s="9"/>
      <c r="H11" s="10">
        <v>6</v>
      </c>
      <c r="I11" s="10">
        <v>18</v>
      </c>
      <c r="J11" s="9">
        <v>26</v>
      </c>
      <c r="K11" s="11">
        <v>672</v>
      </c>
      <c r="L11" s="9">
        <v>0</v>
      </c>
      <c r="M11" s="12">
        <v>8</v>
      </c>
      <c r="N11" s="10">
        <v>672</v>
      </c>
      <c r="O11" s="12">
        <v>18</v>
      </c>
      <c r="P11" s="11">
        <v>672</v>
      </c>
    </row>
    <row r="12" spans="1:16" hidden="1" x14ac:dyDescent="0.25">
      <c r="A12" s="23" t="s">
        <v>32</v>
      </c>
      <c r="B12" s="18" t="s">
        <v>28</v>
      </c>
      <c r="C12" s="23" t="s">
        <v>30</v>
      </c>
      <c r="D12" s="19" t="s">
        <v>28</v>
      </c>
      <c r="E12" s="18" t="s">
        <v>49</v>
      </c>
      <c r="F12" s="9">
        <v>10</v>
      </c>
      <c r="G12" s="11">
        <v>0</v>
      </c>
      <c r="H12" s="10">
        <v>6</v>
      </c>
      <c r="I12" s="10">
        <v>4</v>
      </c>
      <c r="J12" s="9">
        <v>29</v>
      </c>
      <c r="K12" s="11">
        <v>720</v>
      </c>
      <c r="L12" s="11">
        <v>1</v>
      </c>
      <c r="M12" s="12">
        <v>8</v>
      </c>
      <c r="N12" s="11">
        <v>720</v>
      </c>
      <c r="O12" s="12">
        <v>18</v>
      </c>
      <c r="P12" s="11">
        <v>720</v>
      </c>
    </row>
    <row r="13" spans="1:16" hidden="1" x14ac:dyDescent="0.25">
      <c r="A13" s="23" t="s">
        <v>32</v>
      </c>
      <c r="B13" s="18" t="s">
        <v>28</v>
      </c>
      <c r="C13" s="23" t="s">
        <v>30</v>
      </c>
      <c r="D13" s="19" t="s">
        <v>28</v>
      </c>
      <c r="E13" s="18" t="s">
        <v>50</v>
      </c>
      <c r="F13" s="9">
        <v>18</v>
      </c>
      <c r="G13" s="9">
        <v>0</v>
      </c>
      <c r="H13" s="10">
        <v>13</v>
      </c>
      <c r="I13" s="10">
        <v>5</v>
      </c>
      <c r="J13" s="9">
        <v>29</v>
      </c>
      <c r="K13" s="11">
        <v>672</v>
      </c>
      <c r="L13" s="11">
        <v>2</v>
      </c>
      <c r="M13" s="12">
        <v>8</v>
      </c>
      <c r="N13" s="11">
        <v>672</v>
      </c>
      <c r="O13" s="12">
        <v>18</v>
      </c>
      <c r="P13" s="9">
        <v>672</v>
      </c>
    </row>
    <row r="14" spans="1:16" hidden="1" x14ac:dyDescent="0.25">
      <c r="A14" s="23" t="s">
        <v>32</v>
      </c>
      <c r="B14" s="18" t="s">
        <v>28</v>
      </c>
      <c r="C14" s="23" t="s">
        <v>30</v>
      </c>
      <c r="D14" s="19" t="s">
        <v>28</v>
      </c>
      <c r="E14" s="18" t="s">
        <v>51</v>
      </c>
      <c r="F14" s="10">
        <v>14</v>
      </c>
      <c r="G14" s="10">
        <v>1</v>
      </c>
      <c r="H14" s="10">
        <v>10</v>
      </c>
      <c r="I14" s="10">
        <v>4</v>
      </c>
      <c r="J14" s="10">
        <v>31</v>
      </c>
      <c r="K14" s="10">
        <v>840</v>
      </c>
      <c r="L14" s="12">
        <v>3</v>
      </c>
      <c r="M14" s="12">
        <v>8</v>
      </c>
      <c r="N14" s="10">
        <v>840</v>
      </c>
      <c r="O14" s="12">
        <v>18</v>
      </c>
      <c r="P14" s="10">
        <v>840</v>
      </c>
    </row>
    <row r="15" spans="1:16" hidden="1" x14ac:dyDescent="0.25">
      <c r="A15" s="23" t="s">
        <v>32</v>
      </c>
      <c r="B15" s="18" t="s">
        <v>28</v>
      </c>
      <c r="C15" s="23" t="s">
        <v>30</v>
      </c>
      <c r="D15" s="19" t="s">
        <v>28</v>
      </c>
      <c r="E15" s="18" t="s">
        <v>52</v>
      </c>
      <c r="F15" s="10">
        <v>8</v>
      </c>
      <c r="G15" s="10">
        <v>1</v>
      </c>
      <c r="H15" s="10">
        <v>5</v>
      </c>
      <c r="I15" s="10">
        <v>3</v>
      </c>
      <c r="J15" s="9">
        <v>24</v>
      </c>
      <c r="K15" s="11">
        <v>672</v>
      </c>
      <c r="L15" s="12">
        <v>1</v>
      </c>
      <c r="M15" s="12">
        <v>8</v>
      </c>
      <c r="N15" s="11">
        <v>672</v>
      </c>
      <c r="O15" s="12">
        <v>18</v>
      </c>
      <c r="P15" s="11">
        <v>672</v>
      </c>
    </row>
    <row r="16" spans="1:16" hidden="1" x14ac:dyDescent="0.25">
      <c r="A16" s="23" t="s">
        <v>32</v>
      </c>
      <c r="B16" s="18" t="s">
        <v>28</v>
      </c>
      <c r="C16" s="23" t="s">
        <v>30</v>
      </c>
      <c r="D16" s="19" t="s">
        <v>28</v>
      </c>
      <c r="E16" s="18" t="s">
        <v>53</v>
      </c>
      <c r="F16" s="10">
        <v>3</v>
      </c>
      <c r="G16" s="10">
        <v>0</v>
      </c>
      <c r="H16" s="10">
        <v>3</v>
      </c>
      <c r="I16" s="10">
        <v>2</v>
      </c>
      <c r="J16" s="10">
        <v>23</v>
      </c>
      <c r="K16" s="10">
        <v>672</v>
      </c>
      <c r="L16" s="10">
        <v>1</v>
      </c>
      <c r="M16" s="10">
        <v>8</v>
      </c>
      <c r="N16" s="10">
        <v>672</v>
      </c>
      <c r="O16" s="10">
        <v>18</v>
      </c>
      <c r="P16" s="10">
        <v>672</v>
      </c>
    </row>
    <row r="17" spans="1:16" s="30" customFormat="1" hidden="1" x14ac:dyDescent="0.25">
      <c r="A17" s="26" t="s">
        <v>32</v>
      </c>
      <c r="B17" s="27" t="s">
        <v>28</v>
      </c>
      <c r="C17" s="26" t="s">
        <v>30</v>
      </c>
      <c r="D17" s="28" t="s">
        <v>28</v>
      </c>
      <c r="E17" s="31" t="s">
        <v>41</v>
      </c>
      <c r="F17" s="32">
        <v>278</v>
      </c>
      <c r="G17" s="32">
        <v>3</v>
      </c>
      <c r="H17" s="32">
        <v>110</v>
      </c>
      <c r="I17" s="32">
        <v>147</v>
      </c>
      <c r="J17" s="33">
        <v>23</v>
      </c>
      <c r="K17" s="34">
        <v>8568</v>
      </c>
      <c r="L17" s="32">
        <v>34</v>
      </c>
      <c r="M17" s="33">
        <v>8</v>
      </c>
      <c r="N17" s="34">
        <v>8328</v>
      </c>
      <c r="O17" s="33">
        <v>18</v>
      </c>
      <c r="P17" s="34">
        <v>8352</v>
      </c>
    </row>
    <row r="18" spans="1:16" hidden="1" x14ac:dyDescent="0.25">
      <c r="A18" s="23" t="s">
        <v>32</v>
      </c>
      <c r="B18" s="18" t="s">
        <v>28</v>
      </c>
      <c r="C18" s="23" t="s">
        <v>30</v>
      </c>
      <c r="D18" s="19" t="s">
        <v>28</v>
      </c>
      <c r="E18" s="15" t="s">
        <v>54</v>
      </c>
      <c r="F18" s="15">
        <v>5</v>
      </c>
      <c r="G18" s="15">
        <v>0</v>
      </c>
      <c r="H18" s="15">
        <v>5</v>
      </c>
      <c r="I18" s="15">
        <v>5</v>
      </c>
      <c r="J18" s="15">
        <v>23</v>
      </c>
      <c r="K18" s="15">
        <v>672</v>
      </c>
      <c r="L18" s="15">
        <v>0</v>
      </c>
      <c r="M18" s="15">
        <v>8</v>
      </c>
      <c r="N18" s="15">
        <v>672</v>
      </c>
      <c r="O18" s="15">
        <v>18</v>
      </c>
      <c r="P18" s="15">
        <v>672</v>
      </c>
    </row>
    <row r="19" spans="1:16" hidden="1" x14ac:dyDescent="0.25">
      <c r="A19" s="23" t="s">
        <v>32</v>
      </c>
      <c r="B19" s="18" t="s">
        <v>28</v>
      </c>
      <c r="C19" s="23" t="s">
        <v>30</v>
      </c>
      <c r="D19" s="19" t="s">
        <v>28</v>
      </c>
      <c r="E19" s="15" t="s">
        <v>55</v>
      </c>
      <c r="F19" s="15">
        <v>4</v>
      </c>
      <c r="G19" s="15">
        <v>0</v>
      </c>
      <c r="H19" s="15">
        <v>4</v>
      </c>
      <c r="I19" s="15">
        <v>6</v>
      </c>
      <c r="J19" s="15">
        <v>32</v>
      </c>
      <c r="K19" s="15">
        <v>672</v>
      </c>
      <c r="L19" s="15">
        <v>4</v>
      </c>
      <c r="M19" s="15">
        <v>8</v>
      </c>
      <c r="N19" s="15">
        <v>672</v>
      </c>
      <c r="O19" s="15">
        <v>26</v>
      </c>
      <c r="P19" s="15">
        <v>672</v>
      </c>
    </row>
    <row r="20" spans="1:16" hidden="1" x14ac:dyDescent="0.25">
      <c r="A20" s="23" t="s">
        <v>32</v>
      </c>
      <c r="B20" s="18" t="s">
        <v>28</v>
      </c>
      <c r="C20" s="23" t="s">
        <v>30</v>
      </c>
      <c r="D20" s="19" t="s">
        <v>28</v>
      </c>
      <c r="E20" s="15" t="s">
        <v>56</v>
      </c>
      <c r="F20" s="15">
        <v>10</v>
      </c>
      <c r="G20" s="15">
        <v>0</v>
      </c>
      <c r="H20" s="15">
        <v>2</v>
      </c>
      <c r="I20" s="15">
        <v>8</v>
      </c>
      <c r="J20" s="15">
        <v>32</v>
      </c>
      <c r="K20" s="15">
        <v>672</v>
      </c>
      <c r="L20" s="15">
        <v>0</v>
      </c>
      <c r="M20" s="15">
        <v>8</v>
      </c>
      <c r="N20" s="15">
        <v>672</v>
      </c>
      <c r="O20" s="15">
        <v>26</v>
      </c>
      <c r="P20" s="15">
        <v>672</v>
      </c>
    </row>
    <row r="21" spans="1:16" hidden="1" x14ac:dyDescent="0.25">
      <c r="A21" s="23" t="s">
        <v>32</v>
      </c>
      <c r="B21" s="18" t="s">
        <v>28</v>
      </c>
      <c r="C21" s="23" t="s">
        <v>30</v>
      </c>
      <c r="D21" s="19" t="s">
        <v>28</v>
      </c>
      <c r="E21" s="15" t="s">
        <v>57</v>
      </c>
      <c r="F21" s="15">
        <v>51</v>
      </c>
      <c r="G21" s="15">
        <v>0</v>
      </c>
      <c r="H21" s="15">
        <v>15</v>
      </c>
      <c r="I21" s="15">
        <v>35</v>
      </c>
      <c r="J21" s="15">
        <v>31</v>
      </c>
      <c r="K21" s="15">
        <v>672</v>
      </c>
      <c r="L21" s="15">
        <v>0</v>
      </c>
      <c r="M21" s="15">
        <v>8</v>
      </c>
      <c r="N21" s="15">
        <v>672</v>
      </c>
      <c r="O21" s="15">
        <v>26</v>
      </c>
      <c r="P21" s="15">
        <v>672</v>
      </c>
    </row>
    <row r="22" spans="1:16" hidden="1" x14ac:dyDescent="0.25">
      <c r="A22" s="23" t="s">
        <v>32</v>
      </c>
      <c r="B22" s="18" t="s">
        <v>28</v>
      </c>
      <c r="C22" s="23" t="s">
        <v>30</v>
      </c>
      <c r="D22" s="19" t="s">
        <v>28</v>
      </c>
      <c r="E22" s="15" t="s">
        <v>58</v>
      </c>
      <c r="F22" s="15">
        <v>42</v>
      </c>
      <c r="G22" s="15">
        <v>0</v>
      </c>
      <c r="H22" s="15">
        <v>12</v>
      </c>
      <c r="I22" s="15">
        <v>30</v>
      </c>
      <c r="J22" s="15">
        <v>34</v>
      </c>
      <c r="K22" s="15">
        <v>744</v>
      </c>
      <c r="L22" s="15">
        <v>1</v>
      </c>
      <c r="M22" s="15">
        <v>8</v>
      </c>
      <c r="N22" s="15">
        <v>744</v>
      </c>
      <c r="O22" s="15">
        <v>26</v>
      </c>
      <c r="P22" s="15">
        <v>672</v>
      </c>
    </row>
    <row r="23" spans="1:16" hidden="1" x14ac:dyDescent="0.25">
      <c r="A23" s="23" t="s">
        <v>32</v>
      </c>
      <c r="B23" s="18" t="s">
        <v>28</v>
      </c>
      <c r="C23" s="23" t="s">
        <v>30</v>
      </c>
      <c r="D23" s="19" t="s">
        <v>28</v>
      </c>
      <c r="E23" s="15" t="s">
        <v>59</v>
      </c>
      <c r="F23" s="15">
        <v>13</v>
      </c>
      <c r="G23" s="15">
        <v>0</v>
      </c>
      <c r="H23" s="15">
        <v>1</v>
      </c>
      <c r="I23" s="15">
        <v>12</v>
      </c>
      <c r="J23" s="15">
        <v>35</v>
      </c>
      <c r="K23" s="15">
        <v>672</v>
      </c>
      <c r="L23" s="15">
        <v>0</v>
      </c>
      <c r="M23" s="15">
        <v>8</v>
      </c>
      <c r="N23" s="15">
        <v>672</v>
      </c>
      <c r="O23" s="15">
        <v>26</v>
      </c>
      <c r="P23" s="15">
        <v>672</v>
      </c>
    </row>
    <row r="24" spans="1:16" hidden="1" x14ac:dyDescent="0.25">
      <c r="A24" s="23" t="s">
        <v>32</v>
      </c>
      <c r="B24" s="18" t="s">
        <v>28</v>
      </c>
      <c r="C24" s="23" t="s">
        <v>30</v>
      </c>
      <c r="D24" s="19" t="s">
        <v>28</v>
      </c>
      <c r="E24" s="15" t="s">
        <v>60</v>
      </c>
      <c r="F24" s="15">
        <v>21</v>
      </c>
      <c r="G24" s="15">
        <v>1</v>
      </c>
      <c r="H24" s="15">
        <v>4</v>
      </c>
      <c r="I24" s="15">
        <v>17</v>
      </c>
      <c r="J24" s="15">
        <v>35</v>
      </c>
      <c r="K24" s="15">
        <v>840</v>
      </c>
      <c r="L24" s="15">
        <v>16</v>
      </c>
      <c r="M24" s="15">
        <v>8</v>
      </c>
      <c r="N24" s="15">
        <v>840</v>
      </c>
      <c r="O24" s="15">
        <v>26</v>
      </c>
      <c r="P24" s="15">
        <v>840</v>
      </c>
    </row>
    <row r="25" spans="1:16" hidden="1" x14ac:dyDescent="0.25">
      <c r="A25" s="23" t="s">
        <v>32</v>
      </c>
      <c r="B25" s="18" t="s">
        <v>28</v>
      </c>
      <c r="C25" s="23" t="s">
        <v>30</v>
      </c>
      <c r="D25" s="19" t="s">
        <v>28</v>
      </c>
      <c r="E25" s="15" t="s">
        <v>61</v>
      </c>
      <c r="F25" s="15">
        <v>12</v>
      </c>
      <c r="G25" s="15">
        <v>0</v>
      </c>
      <c r="H25" s="15">
        <v>6</v>
      </c>
      <c r="I25" s="15">
        <v>6</v>
      </c>
      <c r="J25" s="15">
        <v>35</v>
      </c>
      <c r="K25" s="15">
        <v>672</v>
      </c>
      <c r="L25" s="15">
        <v>7</v>
      </c>
      <c r="M25" s="15">
        <v>8</v>
      </c>
      <c r="N25" s="15">
        <v>672</v>
      </c>
      <c r="O25" s="15">
        <v>26</v>
      </c>
      <c r="P25" s="15">
        <v>672</v>
      </c>
    </row>
    <row r="26" spans="1:16" hidden="1" x14ac:dyDescent="0.25">
      <c r="A26" s="23" t="s">
        <v>32</v>
      </c>
      <c r="B26" s="18" t="s">
        <v>28</v>
      </c>
      <c r="C26" s="23" t="s">
        <v>30</v>
      </c>
      <c r="D26" s="19" t="s">
        <v>28</v>
      </c>
      <c r="E26" s="15" t="s">
        <v>62</v>
      </c>
      <c r="F26" s="15">
        <v>17</v>
      </c>
      <c r="G26" s="15">
        <v>0</v>
      </c>
      <c r="H26" s="15">
        <v>11</v>
      </c>
      <c r="I26" s="15">
        <v>6</v>
      </c>
      <c r="J26" s="15">
        <v>35</v>
      </c>
      <c r="K26" s="15">
        <v>672</v>
      </c>
      <c r="L26" s="15">
        <v>1</v>
      </c>
      <c r="M26" s="15">
        <v>8</v>
      </c>
      <c r="N26" s="15">
        <v>672</v>
      </c>
      <c r="O26" s="15">
        <v>28</v>
      </c>
      <c r="P26" s="15">
        <v>672</v>
      </c>
    </row>
    <row r="27" spans="1:16" hidden="1" x14ac:dyDescent="0.25">
      <c r="A27" s="23" t="s">
        <v>32</v>
      </c>
      <c r="B27" s="18" t="s">
        <v>28</v>
      </c>
      <c r="C27" s="23" t="s">
        <v>30</v>
      </c>
      <c r="D27" s="19" t="s">
        <v>28</v>
      </c>
      <c r="E27" s="15" t="s">
        <v>63</v>
      </c>
      <c r="F27" s="15">
        <v>21</v>
      </c>
      <c r="G27" s="15">
        <v>0</v>
      </c>
      <c r="H27" s="15">
        <v>16</v>
      </c>
      <c r="I27" s="15">
        <v>5</v>
      </c>
      <c r="J27" s="15">
        <v>31</v>
      </c>
      <c r="K27" s="15">
        <v>672</v>
      </c>
      <c r="L27" s="15">
        <v>0</v>
      </c>
      <c r="M27" s="15">
        <v>8</v>
      </c>
      <c r="N27" s="15">
        <v>672</v>
      </c>
      <c r="O27" s="15">
        <v>31</v>
      </c>
      <c r="P27" s="15">
        <v>672</v>
      </c>
    </row>
    <row r="28" spans="1:16" hidden="1" x14ac:dyDescent="0.25">
      <c r="A28" s="23" t="s">
        <v>32</v>
      </c>
      <c r="B28" s="18" t="s">
        <v>28</v>
      </c>
      <c r="C28" s="23" t="s">
        <v>30</v>
      </c>
      <c r="D28" s="19" t="s">
        <v>28</v>
      </c>
      <c r="E28" s="15" t="s">
        <v>64</v>
      </c>
      <c r="F28" s="15">
        <v>10</v>
      </c>
      <c r="G28" s="15">
        <v>0</v>
      </c>
      <c r="H28" s="15">
        <v>6</v>
      </c>
      <c r="I28" s="15">
        <v>4</v>
      </c>
      <c r="J28" s="15">
        <v>31</v>
      </c>
      <c r="K28" s="15">
        <v>672</v>
      </c>
      <c r="L28" s="15">
        <v>11</v>
      </c>
      <c r="M28" s="15">
        <v>8</v>
      </c>
      <c r="N28" s="15">
        <v>672</v>
      </c>
      <c r="O28" s="15">
        <v>31</v>
      </c>
      <c r="P28" s="15">
        <v>672</v>
      </c>
    </row>
    <row r="29" spans="1:16" hidden="1" x14ac:dyDescent="0.25">
      <c r="A29" s="23" t="s">
        <v>32</v>
      </c>
      <c r="B29" s="18" t="s">
        <v>28</v>
      </c>
      <c r="C29" s="23" t="s">
        <v>30</v>
      </c>
      <c r="D29" s="19" t="s">
        <v>28</v>
      </c>
      <c r="E29" s="15" t="s">
        <v>65</v>
      </c>
      <c r="F29" s="15">
        <v>10</v>
      </c>
      <c r="G29" s="15">
        <v>2</v>
      </c>
      <c r="H29" s="15">
        <v>8</v>
      </c>
      <c r="I29" s="15">
        <v>0</v>
      </c>
      <c r="J29" s="15">
        <v>31</v>
      </c>
      <c r="K29" s="15">
        <v>744</v>
      </c>
      <c r="L29" s="15">
        <v>1</v>
      </c>
      <c r="M29" s="15">
        <v>8</v>
      </c>
      <c r="N29" s="15">
        <v>744</v>
      </c>
      <c r="O29" s="15">
        <v>28</v>
      </c>
      <c r="P29" s="15">
        <v>744</v>
      </c>
    </row>
    <row r="30" spans="1:16" s="30" customFormat="1" hidden="1" x14ac:dyDescent="0.25">
      <c r="A30" s="26" t="s">
        <v>32</v>
      </c>
      <c r="B30" s="27" t="s">
        <v>28</v>
      </c>
      <c r="C30" s="26" t="s">
        <v>30</v>
      </c>
      <c r="D30" s="28" t="s">
        <v>28</v>
      </c>
      <c r="E30" s="27" t="s">
        <v>40</v>
      </c>
      <c r="F30" s="29">
        <f>SUM(F18:F29)</f>
        <v>216</v>
      </c>
      <c r="G30" s="29">
        <f t="shared" ref="G30:P30" si="0">SUM(G18:G29)</f>
        <v>3</v>
      </c>
      <c r="H30" s="29">
        <f t="shared" si="0"/>
        <v>90</v>
      </c>
      <c r="I30" s="29">
        <f t="shared" si="0"/>
        <v>134</v>
      </c>
      <c r="J30" s="29">
        <f t="shared" si="0"/>
        <v>385</v>
      </c>
      <c r="K30" s="29">
        <f t="shared" si="0"/>
        <v>8376</v>
      </c>
      <c r="L30" s="29">
        <f t="shared" si="0"/>
        <v>41</v>
      </c>
      <c r="M30" s="29">
        <f t="shared" si="0"/>
        <v>96</v>
      </c>
      <c r="N30" s="29">
        <f t="shared" si="0"/>
        <v>8376</v>
      </c>
      <c r="O30" s="29">
        <f t="shared" si="0"/>
        <v>318</v>
      </c>
      <c r="P30" s="29">
        <f t="shared" si="0"/>
        <v>8304</v>
      </c>
    </row>
    <row r="31" spans="1:16" x14ac:dyDescent="0.25">
      <c r="A31" s="23" t="s">
        <v>32</v>
      </c>
      <c r="B31" s="18" t="s">
        <v>28</v>
      </c>
      <c r="C31" s="23" t="s">
        <v>30</v>
      </c>
      <c r="D31" s="19" t="s">
        <v>28</v>
      </c>
      <c r="E31" s="18" t="s">
        <v>66</v>
      </c>
      <c r="F31" s="15">
        <v>14</v>
      </c>
      <c r="G31" s="15">
        <v>0</v>
      </c>
      <c r="H31" s="15">
        <v>8</v>
      </c>
      <c r="I31" s="15">
        <v>6</v>
      </c>
      <c r="J31" s="15">
        <v>33</v>
      </c>
      <c r="K31" s="15">
        <v>744</v>
      </c>
      <c r="L31" s="15">
        <v>3</v>
      </c>
      <c r="M31" s="15">
        <v>8</v>
      </c>
      <c r="N31" s="15">
        <v>744</v>
      </c>
      <c r="O31" s="15">
        <v>28</v>
      </c>
      <c r="P31" s="15">
        <v>744</v>
      </c>
    </row>
    <row r="32" spans="1:16" x14ac:dyDescent="0.25">
      <c r="A32" s="23" t="s">
        <v>32</v>
      </c>
      <c r="B32" s="18" t="s">
        <v>28</v>
      </c>
      <c r="C32" s="23" t="s">
        <v>30</v>
      </c>
      <c r="D32" s="19" t="s">
        <v>28</v>
      </c>
      <c r="E32" s="18" t="s">
        <v>67</v>
      </c>
      <c r="F32" s="15">
        <v>10</v>
      </c>
      <c r="G32" s="15">
        <v>0</v>
      </c>
      <c r="H32" s="15">
        <v>5</v>
      </c>
      <c r="I32" s="15">
        <v>5</v>
      </c>
      <c r="J32" s="15">
        <v>33</v>
      </c>
      <c r="K32" s="15">
        <v>672</v>
      </c>
      <c r="L32" s="15">
        <v>9</v>
      </c>
      <c r="M32" s="15">
        <v>9</v>
      </c>
      <c r="N32" s="15">
        <v>672</v>
      </c>
      <c r="O32" s="15">
        <v>28</v>
      </c>
      <c r="P32" s="15">
        <v>672</v>
      </c>
    </row>
    <row r="33" spans="1:16" x14ac:dyDescent="0.25">
      <c r="A33" s="23" t="s">
        <v>32</v>
      </c>
      <c r="B33" s="18" t="s">
        <v>28</v>
      </c>
      <c r="C33" s="23" t="s">
        <v>30</v>
      </c>
      <c r="D33" s="19" t="s">
        <v>28</v>
      </c>
      <c r="E33" s="18" t="s">
        <v>71</v>
      </c>
      <c r="F33" s="15">
        <v>15</v>
      </c>
      <c r="G33" s="15">
        <v>0</v>
      </c>
      <c r="H33" s="15">
        <v>11</v>
      </c>
      <c r="I33" s="15">
        <v>4</v>
      </c>
      <c r="J33" s="15">
        <v>33</v>
      </c>
      <c r="K33" s="15">
        <v>672</v>
      </c>
      <c r="L33" s="15">
        <v>0</v>
      </c>
      <c r="M33" s="15">
        <v>9</v>
      </c>
      <c r="N33" s="15">
        <v>672</v>
      </c>
      <c r="O33" s="15">
        <v>28</v>
      </c>
      <c r="P33" s="15">
        <v>672</v>
      </c>
    </row>
    <row r="34" spans="1:16" s="30" customFormat="1" ht="17.25" x14ac:dyDescent="0.25">
      <c r="A34" s="26" t="s">
        <v>32</v>
      </c>
      <c r="B34" s="27" t="s">
        <v>28</v>
      </c>
      <c r="C34" s="26" t="s">
        <v>30</v>
      </c>
      <c r="D34" s="28" t="s">
        <v>28</v>
      </c>
      <c r="E34" s="27" t="s">
        <v>69</v>
      </c>
      <c r="F34" s="37">
        <f>SUM(F31:F33)</f>
        <v>39</v>
      </c>
      <c r="G34" s="37">
        <f>SUM(G31:G33)</f>
        <v>0</v>
      </c>
      <c r="H34" s="37">
        <f>SUM(H31:H33)</f>
        <v>24</v>
      </c>
      <c r="I34" s="37">
        <f>SUM(I31:I33)</f>
        <v>15</v>
      </c>
      <c r="J34" s="37">
        <f>SUM(J31:J33)</f>
        <v>99</v>
      </c>
      <c r="K34" s="37">
        <f>SUM(K31:K33)</f>
        <v>2088</v>
      </c>
      <c r="L34" s="37">
        <f>SUM(L31:L33)</f>
        <v>12</v>
      </c>
      <c r="M34" s="37">
        <f>SUM(M31:M33)</f>
        <v>26</v>
      </c>
      <c r="N34" s="37">
        <f>SUM(N31:N33)</f>
        <v>2088</v>
      </c>
      <c r="O34" s="37">
        <f>SUM(O31:O33)</f>
        <v>84</v>
      </c>
      <c r="P34" s="37">
        <f>SUM(P31:P33)</f>
        <v>2088</v>
      </c>
    </row>
  </sheetData>
  <autoFilter ref="A1:P1" xr:uid="{D3B185F7-E18F-4DFB-892E-19808A75582B}"/>
  <pageMargins left="0.7" right="0.7" top="0.75" bottom="0.75" header="0.3" footer="0.3"/>
  <pageSetup orientation="portrait" r:id="rId1"/>
  <ignoredErrors>
    <ignoredError sqref="F30:P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RYTA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andres.nieto</cp:lastModifiedBy>
  <dcterms:created xsi:type="dcterms:W3CDTF">2015-06-05T18:19:34Z</dcterms:created>
  <dcterms:modified xsi:type="dcterms:W3CDTF">2026-04-08T18:02:16Z</dcterms:modified>
</cp:coreProperties>
</file>